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GJByRYdS4CLUZwBxtuAu1Y02IsmpKtc40FFKrro1nG3P/s0fGyW/fkZWqCS1cFPdiR3mX+GEPLeMp6+2xmhI9A==" workbookSaltValue="u0f468ci3yTnY3bHY8G0wg==" workbookSpinCount="100000" lockStructure="1"/>
  <bookViews>
    <workbookView xWindow="0" yWindow="0" windowWidth="24975" windowHeight="11160" activeTab="2"/>
  </bookViews>
  <sheets>
    <sheet name="LOT 1" sheetId="1" r:id="rId1"/>
    <sheet name="LOT 2" sheetId="3" r:id="rId2"/>
    <sheet name="LOT 3"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4" l="1"/>
  <c r="D11" i="4" l="1"/>
  <c r="D10" i="4"/>
  <c r="D13" i="4" l="1"/>
  <c r="D12" i="3"/>
  <c r="D11" i="3"/>
  <c r="D10" i="3"/>
  <c r="D12" i="1"/>
  <c r="D11" i="1"/>
  <c r="D10" i="1"/>
  <c r="D13" i="1" l="1"/>
  <c r="D13" i="3"/>
</calcChain>
</file>

<file path=xl/sharedStrings.xml><?xml version="1.0" encoding="utf-8"?>
<sst xmlns="http://schemas.openxmlformats.org/spreadsheetml/2006/main" count="45" uniqueCount="21">
  <si>
    <t>ANNEX V - MODEL FINANCIAL OFFER</t>
  </si>
  <si>
    <t>The tenderer shall fill in the column "Price per person/day" only</t>
  </si>
  <si>
    <t>Profile</t>
  </si>
  <si>
    <t>Method for weighting per profile</t>
  </si>
  <si>
    <r>
      <rPr>
        <b/>
        <sz val="11"/>
        <color theme="1"/>
        <rFont val="Calibri"/>
        <family val="2"/>
        <scheme val="minor"/>
      </rPr>
      <t xml:space="preserve">Price per
person/day </t>
    </r>
    <r>
      <rPr>
        <sz val="11"/>
        <color theme="1"/>
        <rFont val="Calibri"/>
        <family val="2"/>
        <scheme val="minor"/>
      </rPr>
      <t xml:space="preserve">
(in euros, with two decimal places)
</t>
    </r>
  </si>
  <si>
    <r>
      <rPr>
        <b/>
        <sz val="11"/>
        <color theme="1"/>
        <rFont val="Calibri"/>
        <family val="2"/>
        <scheme val="minor"/>
      </rPr>
      <t xml:space="preserve">Weighted price per profile </t>
    </r>
    <r>
      <rPr>
        <sz val="11"/>
        <color theme="1"/>
        <rFont val="Calibri"/>
        <family val="2"/>
        <scheme val="minor"/>
      </rPr>
      <t xml:space="preserve">
</t>
    </r>
  </si>
  <si>
    <r>
      <t xml:space="preserve">Total price - </t>
    </r>
    <r>
      <rPr>
        <i/>
        <sz val="11"/>
        <color theme="1"/>
        <rFont val="Calibri"/>
        <family val="2"/>
        <scheme val="minor"/>
      </rPr>
      <t>sum of the weighted price per profile (1),(2) and (3)</t>
    </r>
  </si>
  <si>
    <t>Notes:</t>
  </si>
  <si>
    <t xml:space="preserve">Prices must be quoted free of all duties, taxes and other charges. In particular, they must be quoted free of VAT
The quoted price must be a fixed amount, which includes all tasks requested in the technical specifications and all charges (including travel and subsistence). Travel and subsistence expenses are not refundable separately.
The price quoted may not be revised in line with exchange rate movements. It is for the tenderer to assume the risks or the benefits deriving from any variation.
</t>
  </si>
  <si>
    <t xml:space="preserve">Tenderer's name </t>
  </si>
  <si>
    <t xml:space="preserve">Date &amp; Signature </t>
  </si>
  <si>
    <t>Senior expert (5)</t>
  </si>
  <si>
    <t>Junior expert (7)</t>
  </si>
  <si>
    <t>Junior expert (0)</t>
  </si>
  <si>
    <t>Senior expert (1)</t>
  </si>
  <si>
    <t>Junior expert (1)</t>
  </si>
  <si>
    <t>Contract Manager (1)</t>
  </si>
  <si>
    <t>S2R.19.OP.01: Railway operators, staff and passengers expertise (LOT 1 - Expertise in European railway operations)</t>
  </si>
  <si>
    <t>S2R.19.OP.01: Railway operators, staff and passengers expertise (LOT 2 - Expertise in European railway human capital aspects)</t>
  </si>
  <si>
    <t>S2R.19.OP.01: Railway operators, staff and passengers expertise (LOT 3 - Expertise in European railway passenger aspects)</t>
  </si>
  <si>
    <r>
      <rPr>
        <b/>
        <sz val="11"/>
        <color theme="1"/>
        <rFont val="Calibri"/>
        <family val="2"/>
        <scheme val="minor"/>
      </rPr>
      <t>Price per
person/day</t>
    </r>
    <r>
      <rPr>
        <sz val="11"/>
        <color theme="1"/>
        <rFont val="Calibri"/>
        <family val="2"/>
        <scheme val="minor"/>
      </rPr>
      <t xml:space="preserve">
(in euros, with two decimal places)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</si>
</sst>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00_-;\-[$€-2]\ * #,##0.00_-;_-[$€-2]\ * &quot;-&quot;??_-;_-@_-"/>
  </numFmts>
  <fonts count="4"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style="medium">
        <color indexed="64"/>
      </left>
      <right style="thin">
        <color rgb="FF002060"/>
      </right>
      <top style="medium">
        <color indexed="64"/>
      </top>
      <bottom style="thin">
        <color rgb="FF002060"/>
      </bottom>
      <diagonal/>
    </border>
    <border>
      <left style="thin">
        <color rgb="FF002060"/>
      </left>
      <right style="thin">
        <color rgb="FF002060"/>
      </right>
      <top style="medium">
        <color indexed="64"/>
      </top>
      <bottom style="thin">
        <color rgb="FF002060"/>
      </bottom>
      <diagonal/>
    </border>
    <border>
      <left style="thin">
        <color rgb="FF002060"/>
      </left>
      <right style="medium">
        <color indexed="64"/>
      </right>
      <top style="medium">
        <color indexed="64"/>
      </top>
      <bottom style="thin">
        <color rgb="FF002060"/>
      </bottom>
      <diagonal/>
    </border>
    <border>
      <left style="medium">
        <color indexed="64"/>
      </left>
      <right style="thin">
        <color rgb="FF002060"/>
      </right>
      <top style="thin">
        <color rgb="FF002060"/>
      </top>
      <bottom/>
      <diagonal/>
    </border>
    <border>
      <left style="thin">
        <color rgb="FF002060"/>
      </left>
      <right style="thin">
        <color rgb="FF002060"/>
      </right>
      <top style="thin">
        <color rgb="FF002060"/>
      </top>
      <bottom/>
      <diagonal/>
    </border>
    <border>
      <left style="thin">
        <color rgb="FF002060"/>
      </left>
      <right style="medium">
        <color indexed="64"/>
      </right>
      <top style="thin">
        <color rgb="FF002060"/>
      </top>
      <bottom/>
      <diagonal/>
    </border>
    <border>
      <left style="medium">
        <color indexed="64"/>
      </left>
      <right style="thin">
        <color rgb="FF002060"/>
      </right>
      <top/>
      <bottom/>
      <diagonal/>
    </border>
    <border>
      <left style="thin">
        <color rgb="FF002060"/>
      </left>
      <right style="thin">
        <color rgb="FF002060"/>
      </right>
      <top/>
      <bottom/>
      <diagonal/>
    </border>
    <border>
      <left style="thin">
        <color rgb="FF002060"/>
      </left>
      <right style="medium">
        <color indexed="64"/>
      </right>
      <top/>
      <bottom/>
      <diagonal/>
    </border>
    <border>
      <left style="medium">
        <color indexed="64"/>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indexed="64"/>
      </right>
      <top/>
      <bottom style="thin">
        <color rgb="FF002060"/>
      </bottom>
      <diagonal/>
    </border>
    <border>
      <left style="medium">
        <color indexed="64"/>
      </left>
      <right/>
      <top style="thin">
        <color rgb="FF002060"/>
      </top>
      <bottom style="medium">
        <color indexed="64"/>
      </bottom>
      <diagonal/>
    </border>
    <border>
      <left style="thin">
        <color rgb="FF002060"/>
      </left>
      <right style="thin">
        <color rgb="FF002060"/>
      </right>
      <top style="thin">
        <color rgb="FF002060"/>
      </top>
      <bottom style="medium">
        <color indexed="64"/>
      </bottom>
      <diagonal/>
    </border>
    <border>
      <left style="thin">
        <color rgb="FF002060"/>
      </left>
      <right style="medium">
        <color indexed="64"/>
      </right>
      <top style="thin">
        <color rgb="FF002060"/>
      </top>
      <bottom style="medium">
        <color indexed="64"/>
      </bottom>
      <diagonal/>
    </border>
  </borders>
  <cellStyleXfs count="1">
    <xf numFmtId="0" fontId="0" fillId="0" borderId="0"/>
  </cellStyleXfs>
  <cellXfs count="26">
    <xf numFmtId="0" fontId="0" fillId="0" borderId="0" xfId="0"/>
    <xf numFmtId="0" fontId="1" fillId="0" borderId="0" xfId="0" applyFont="1"/>
    <xf numFmtId="0" fontId="0" fillId="0" borderId="0" xfId="0" applyFill="1"/>
    <xf numFmtId="0" fontId="2" fillId="0" borderId="0" xfId="0" applyFont="1" applyAlignment="1">
      <alignment vertical="center"/>
    </xf>
    <xf numFmtId="0" fontId="0" fillId="0" borderId="0" xfId="0" applyAlignment="1"/>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 fillId="0" borderId="4" xfId="0" applyFont="1" applyBorder="1" applyAlignment="1">
      <alignment vertical="center"/>
    </xf>
    <xf numFmtId="9" fontId="0" fillId="0" borderId="5" xfId="0" applyNumberFormat="1" applyBorder="1" applyAlignment="1">
      <alignment horizontal="center" vertical="center"/>
    </xf>
    <xf numFmtId="164" fontId="0" fillId="3" borderId="5" xfId="0" applyNumberFormat="1" applyFill="1" applyBorder="1" applyAlignment="1" applyProtection="1">
      <alignment horizontal="center" vertical="center"/>
      <protection locked="0"/>
    </xf>
    <xf numFmtId="164" fontId="0" fillId="0" borderId="6" xfId="0" applyNumberFormat="1" applyBorder="1" applyAlignment="1">
      <alignment horizontal="center" vertical="center"/>
    </xf>
    <xf numFmtId="0" fontId="1" fillId="0" borderId="7" xfId="0" applyFont="1" applyBorder="1" applyAlignment="1">
      <alignment vertical="center"/>
    </xf>
    <xf numFmtId="9" fontId="0" fillId="0" borderId="8" xfId="0" applyNumberFormat="1" applyBorder="1" applyAlignment="1">
      <alignment horizontal="center" vertical="center"/>
    </xf>
    <xf numFmtId="164" fontId="0" fillId="3" borderId="8" xfId="0" applyNumberFormat="1" applyFill="1" applyBorder="1" applyAlignment="1" applyProtection="1">
      <alignment horizontal="center" vertical="center"/>
      <protection locked="0"/>
    </xf>
    <xf numFmtId="164" fontId="0" fillId="0" borderId="9" xfId="0" applyNumberFormat="1" applyBorder="1" applyAlignment="1">
      <alignment horizontal="center" vertical="center"/>
    </xf>
    <xf numFmtId="0" fontId="1" fillId="0" borderId="10" xfId="0" applyFont="1" applyBorder="1" applyAlignment="1">
      <alignment vertical="center"/>
    </xf>
    <xf numFmtId="9" fontId="0" fillId="0" borderId="11" xfId="0" applyNumberFormat="1" applyBorder="1" applyAlignment="1">
      <alignment horizontal="center" vertical="center"/>
    </xf>
    <xf numFmtId="164" fontId="0" fillId="3" borderId="11" xfId="0" applyNumberFormat="1" applyFill="1" applyBorder="1" applyAlignment="1" applyProtection="1">
      <alignment horizontal="center" vertical="center"/>
      <protection locked="0"/>
    </xf>
    <xf numFmtId="164" fontId="0" fillId="0" borderId="12" xfId="0" applyNumberFormat="1" applyBorder="1" applyAlignment="1">
      <alignment horizontal="center" vertical="center"/>
    </xf>
    <xf numFmtId="0" fontId="1" fillId="2" borderId="13" xfId="0" applyFont="1" applyFill="1" applyBorder="1" applyAlignment="1">
      <alignment wrapText="1"/>
    </xf>
    <xf numFmtId="9" fontId="0" fillId="2" borderId="14" xfId="0" applyNumberFormat="1" applyFill="1" applyBorder="1" applyAlignment="1">
      <alignment horizontal="center" vertical="center"/>
    </xf>
    <xf numFmtId="164" fontId="0" fillId="2" borderId="14" xfId="0" applyNumberFormat="1" applyFill="1" applyBorder="1" applyAlignment="1">
      <alignment horizontal="center" vertical="center"/>
    </xf>
    <xf numFmtId="164" fontId="0" fillId="3" borderId="15" xfId="0" applyNumberFormat="1" applyFill="1" applyBorder="1" applyAlignment="1">
      <alignment horizontal="center" vertic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1228724</xdr:colOff>
      <xdr:row>2</xdr:row>
      <xdr:rowOff>161469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28724" cy="542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1228724</xdr:colOff>
      <xdr:row>2</xdr:row>
      <xdr:rowOff>170994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1228724" cy="542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1228724</xdr:colOff>
      <xdr:row>2</xdr:row>
      <xdr:rowOff>170994</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1228724" cy="542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3"/>
  <sheetViews>
    <sheetView zoomScaleNormal="100" workbookViewId="0">
      <selection activeCell="K5" sqref="K5"/>
    </sheetView>
  </sheetViews>
  <sheetFormatPr defaultRowHeight="15" x14ac:dyDescent="0.25"/>
  <cols>
    <col min="1" max="1" width="21.5703125" customWidth="1"/>
    <col min="2" max="2" width="15.5703125" customWidth="1"/>
    <col min="3" max="4" width="20.5703125" customWidth="1"/>
  </cols>
  <sheetData>
    <row r="4" spans="1:4" x14ac:dyDescent="0.25">
      <c r="A4" s="1" t="s">
        <v>17</v>
      </c>
      <c r="B4" s="1"/>
      <c r="C4" s="2"/>
    </row>
    <row r="5" spans="1:4" x14ac:dyDescent="0.25">
      <c r="A5" s="1"/>
      <c r="B5" s="1"/>
      <c r="C5" s="2"/>
    </row>
    <row r="6" spans="1:4" s="4" customFormat="1" ht="18.75" x14ac:dyDescent="0.25">
      <c r="A6" s="3" t="s">
        <v>0</v>
      </c>
    </row>
    <row r="7" spans="1:4" s="4" customFormat="1" ht="18.75" x14ac:dyDescent="0.25">
      <c r="A7" s="3"/>
    </row>
    <row r="8" spans="1:4" ht="15.75" thickBot="1" x14ac:dyDescent="0.3">
      <c r="A8" s="1" t="s">
        <v>1</v>
      </c>
    </row>
    <row r="9" spans="1:4" ht="75" x14ac:dyDescent="0.25">
      <c r="A9" s="5" t="s">
        <v>2</v>
      </c>
      <c r="B9" s="6" t="s">
        <v>3</v>
      </c>
      <c r="C9" s="7" t="s">
        <v>20</v>
      </c>
      <c r="D9" s="8" t="s">
        <v>5</v>
      </c>
    </row>
    <row r="10" spans="1:4" ht="24.95" customHeight="1" x14ac:dyDescent="0.25">
      <c r="A10" s="9" t="s">
        <v>16</v>
      </c>
      <c r="B10" s="10">
        <v>0.1</v>
      </c>
      <c r="C10" s="11"/>
      <c r="D10" s="12">
        <f>B10*C10</f>
        <v>0</v>
      </c>
    </row>
    <row r="11" spans="1:4" ht="24.95" customHeight="1" x14ac:dyDescent="0.25">
      <c r="A11" s="13" t="s">
        <v>11</v>
      </c>
      <c r="B11" s="14">
        <v>0.65</v>
      </c>
      <c r="C11" s="15"/>
      <c r="D11" s="16">
        <f>B11*C11</f>
        <v>0</v>
      </c>
    </row>
    <row r="12" spans="1:4" ht="24.95" customHeight="1" x14ac:dyDescent="0.25">
      <c r="A12" s="17" t="s">
        <v>12</v>
      </c>
      <c r="B12" s="18">
        <v>0.25</v>
      </c>
      <c r="C12" s="19"/>
      <c r="D12" s="20">
        <f t="shared" ref="D12" si="0">B12*C12</f>
        <v>0</v>
      </c>
    </row>
    <row r="13" spans="1:4" ht="45.75" thickBot="1" x14ac:dyDescent="0.3">
      <c r="A13" s="21" t="s">
        <v>6</v>
      </c>
      <c r="B13" s="22"/>
      <c r="C13" s="23"/>
      <c r="D13" s="24">
        <f>SUM(D10:D12)</f>
        <v>0</v>
      </c>
    </row>
    <row r="15" spans="1:4" x14ac:dyDescent="0.25">
      <c r="A15" t="s">
        <v>7</v>
      </c>
    </row>
    <row r="16" spans="1:4" ht="137.25" customHeight="1" x14ac:dyDescent="0.25">
      <c r="A16" s="25" t="s">
        <v>8</v>
      </c>
      <c r="B16" s="25"/>
      <c r="C16" s="25"/>
      <c r="D16" s="25"/>
    </row>
    <row r="17" spans="1:1" x14ac:dyDescent="0.25">
      <c r="A17" s="1" t="s">
        <v>9</v>
      </c>
    </row>
    <row r="23" spans="1:1" x14ac:dyDescent="0.25">
      <c r="A23" s="1" t="s">
        <v>10</v>
      </c>
    </row>
  </sheetData>
  <sheetProtection algorithmName="SHA-512" hashValue="BhiyDSP/188NwFR6oapBBUtBN/dHklFAJeF8oV0aHlP8X/0B9J7xtX33xhwTuvI6t9BGh4bjXcHsKd0NBS/4JA==" saltValue="aZppDGPfVOGHZ6Olg/A+6A==" spinCount="100000" sheet="1" objects="1" scenarios="1"/>
  <protectedRanges>
    <protectedRange algorithmName="SHA-512" hashValue="PKBWHgEbXwvMPydundrGt9vAT02gST+PyLUHWM6fwGZFkOL4blKoq80KzyID0RkO5uuKJztYJhQbfShcWQVjDA==" saltValue="YXS1blUrntOfruY9kzr7og==" spinCount="100000" sqref="A13:D16" name="Range4"/>
    <protectedRange algorithmName="SHA-512" hashValue="DTfI/zkL2ZYgWMsGhKQUuza/7irlWG8/bgJJ4Lcn9kHBXFL6aPUAuaY/YcpwyOTWvKJix+N8ekFSw9EhD1FmUw==" saltValue="R5PJJwiSsBBvgPeCBoVC3A==" spinCount="100000" sqref="A10:B13" name="Range3"/>
    <protectedRange algorithmName="SHA-512" hashValue="b8xl95fZSV2eDBHOwT7+0kwJ0zF4/q1CMZpZV54CSMQ/hRJEzEwp5sha69xE5RZZn3Gbn+y3CmeW6LQXXTnbFg==" saltValue="H8o/REkm7CshCG3U7rtuoQ==" spinCount="100000" sqref="A8:D9" name="Range2"/>
    <protectedRange algorithmName="SHA-512" hashValue="RE7lWCGuiFiIIZB8hyP1zj9NZafxz3P59084HUF1Acck1yjEorGVn3HPZLD91F6HmsccUmTo3RnLTLhPqXZqxA==" saltValue="+dgTfmbGBr8PENocHmMnCQ==" spinCount="100000" sqref="A1:G9" name="Range1"/>
  </protectedRanges>
  <mergeCells count="1">
    <mergeCell ref="A16:D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3"/>
  <sheetViews>
    <sheetView zoomScaleNormal="100" workbookViewId="0">
      <selection activeCell="H6" sqref="H6"/>
    </sheetView>
  </sheetViews>
  <sheetFormatPr defaultRowHeight="15" x14ac:dyDescent="0.25"/>
  <cols>
    <col min="1" max="1" width="21.5703125" customWidth="1"/>
    <col min="2" max="2" width="15.5703125" customWidth="1"/>
    <col min="3" max="4" width="20.5703125" customWidth="1"/>
  </cols>
  <sheetData>
    <row r="4" spans="1:4" x14ac:dyDescent="0.25">
      <c r="A4" s="1" t="s">
        <v>18</v>
      </c>
      <c r="B4" s="1"/>
      <c r="C4" s="2"/>
    </row>
    <row r="5" spans="1:4" x14ac:dyDescent="0.25">
      <c r="A5" s="1"/>
      <c r="B5" s="1"/>
      <c r="C5" s="2"/>
    </row>
    <row r="6" spans="1:4" s="4" customFormat="1" ht="18.75" x14ac:dyDescent="0.25">
      <c r="A6" s="3" t="s">
        <v>0</v>
      </c>
    </row>
    <row r="7" spans="1:4" s="4" customFormat="1" ht="18.75" x14ac:dyDescent="0.25">
      <c r="A7" s="3"/>
    </row>
    <row r="8" spans="1:4" ht="15.75" thickBot="1" x14ac:dyDescent="0.3">
      <c r="A8" s="1" t="s">
        <v>1</v>
      </c>
    </row>
    <row r="9" spans="1:4" ht="75" x14ac:dyDescent="0.25">
      <c r="A9" s="5" t="s">
        <v>2</v>
      </c>
      <c r="B9" s="6" t="s">
        <v>3</v>
      </c>
      <c r="C9" s="7" t="s">
        <v>4</v>
      </c>
      <c r="D9" s="8" t="s">
        <v>5</v>
      </c>
    </row>
    <row r="10" spans="1:4" ht="24.95" customHeight="1" x14ac:dyDescent="0.25">
      <c r="A10" s="9" t="s">
        <v>16</v>
      </c>
      <c r="B10" s="10">
        <v>0.1</v>
      </c>
      <c r="C10" s="11"/>
      <c r="D10" s="12">
        <f>B10*C10</f>
        <v>0</v>
      </c>
    </row>
    <row r="11" spans="1:4" ht="24.95" customHeight="1" x14ac:dyDescent="0.25">
      <c r="A11" s="13" t="s">
        <v>14</v>
      </c>
      <c r="B11" s="14">
        <v>0.9</v>
      </c>
      <c r="C11" s="15"/>
      <c r="D11" s="16">
        <f>B11*C11</f>
        <v>0</v>
      </c>
    </row>
    <row r="12" spans="1:4" ht="24.95" customHeight="1" x14ac:dyDescent="0.25">
      <c r="A12" s="17" t="s">
        <v>13</v>
      </c>
      <c r="B12" s="18">
        <v>0</v>
      </c>
      <c r="C12" s="19"/>
      <c r="D12" s="20">
        <f t="shared" ref="D12" si="0">B12*C12</f>
        <v>0</v>
      </c>
    </row>
    <row r="13" spans="1:4" ht="45.75" thickBot="1" x14ac:dyDescent="0.3">
      <c r="A13" s="21" t="s">
        <v>6</v>
      </c>
      <c r="B13" s="22"/>
      <c r="C13" s="23"/>
      <c r="D13" s="24">
        <f>SUM(D10:D12)</f>
        <v>0</v>
      </c>
    </row>
    <row r="15" spans="1:4" x14ac:dyDescent="0.25">
      <c r="A15" t="s">
        <v>7</v>
      </c>
    </row>
    <row r="16" spans="1:4" ht="137.25" customHeight="1" x14ac:dyDescent="0.25">
      <c r="A16" s="25" t="s">
        <v>8</v>
      </c>
      <c r="B16" s="25"/>
      <c r="C16" s="25"/>
      <c r="D16" s="25"/>
    </row>
    <row r="17" spans="1:1" x14ac:dyDescent="0.25">
      <c r="A17" s="1" t="s">
        <v>9</v>
      </c>
    </row>
    <row r="23" spans="1:1" x14ac:dyDescent="0.25">
      <c r="A23" s="1" t="s">
        <v>10</v>
      </c>
    </row>
  </sheetData>
  <sheetProtection algorithmName="SHA-512" hashValue="giQpPQiRg90fx51Rr0AVXekiCT75ld9DeiGdlEjgkgZV5s9M0V/7cyB/3dM7QR8VjQamZPIVnzesyaaGfQk+4w==" saltValue="3EyswrbjHFuGVpjKo3P4BQ==" spinCount="100000" sheet="1" objects="1" scenarios="1"/>
  <mergeCells count="1">
    <mergeCell ref="A16:D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3"/>
  <sheetViews>
    <sheetView tabSelected="1" zoomScaleNormal="100" workbookViewId="0">
      <selection activeCell="K16" sqref="K16"/>
    </sheetView>
  </sheetViews>
  <sheetFormatPr defaultRowHeight="15" x14ac:dyDescent="0.25"/>
  <cols>
    <col min="1" max="1" width="21.5703125" customWidth="1"/>
    <col min="2" max="2" width="15.5703125" customWidth="1"/>
    <col min="3" max="4" width="20.5703125" customWidth="1"/>
  </cols>
  <sheetData>
    <row r="4" spans="1:4" x14ac:dyDescent="0.25">
      <c r="A4" s="1" t="s">
        <v>19</v>
      </c>
      <c r="B4" s="1"/>
      <c r="C4" s="2"/>
    </row>
    <row r="5" spans="1:4" x14ac:dyDescent="0.25">
      <c r="A5" s="1"/>
      <c r="B5" s="1"/>
      <c r="C5" s="2"/>
    </row>
    <row r="6" spans="1:4" s="4" customFormat="1" ht="18.75" x14ac:dyDescent="0.25">
      <c r="A6" s="3" t="s">
        <v>0</v>
      </c>
    </row>
    <row r="7" spans="1:4" s="4" customFormat="1" ht="18.75" x14ac:dyDescent="0.25">
      <c r="A7" s="3"/>
    </row>
    <row r="8" spans="1:4" ht="15.75" thickBot="1" x14ac:dyDescent="0.3">
      <c r="A8" s="1" t="s">
        <v>1</v>
      </c>
    </row>
    <row r="9" spans="1:4" ht="75" x14ac:dyDescent="0.25">
      <c r="A9" s="5" t="s">
        <v>2</v>
      </c>
      <c r="B9" s="6" t="s">
        <v>3</v>
      </c>
      <c r="C9" s="7" t="s">
        <v>4</v>
      </c>
      <c r="D9" s="8" t="s">
        <v>5</v>
      </c>
    </row>
    <row r="10" spans="1:4" ht="24.95" customHeight="1" x14ac:dyDescent="0.25">
      <c r="A10" s="9" t="s">
        <v>16</v>
      </c>
      <c r="B10" s="10">
        <v>0.1</v>
      </c>
      <c r="C10" s="11"/>
      <c r="D10" s="12">
        <f>B10*C10</f>
        <v>0</v>
      </c>
    </row>
    <row r="11" spans="1:4" ht="24.95" customHeight="1" x14ac:dyDescent="0.25">
      <c r="A11" s="13" t="s">
        <v>14</v>
      </c>
      <c r="B11" s="14">
        <v>0.65</v>
      </c>
      <c r="C11" s="15"/>
      <c r="D11" s="16">
        <f>B11*C11</f>
        <v>0</v>
      </c>
    </row>
    <row r="12" spans="1:4" ht="24.95" customHeight="1" x14ac:dyDescent="0.25">
      <c r="A12" s="17" t="s">
        <v>15</v>
      </c>
      <c r="B12" s="18">
        <v>0.25</v>
      </c>
      <c r="C12" s="19"/>
      <c r="D12" s="20">
        <f t="shared" ref="D12" si="0">B12*C12</f>
        <v>0</v>
      </c>
    </row>
    <row r="13" spans="1:4" ht="45.75" thickBot="1" x14ac:dyDescent="0.3">
      <c r="A13" s="21" t="s">
        <v>6</v>
      </c>
      <c r="B13" s="22"/>
      <c r="C13" s="23"/>
      <c r="D13" s="24">
        <f>SUM(D10:D12)</f>
        <v>0</v>
      </c>
    </row>
    <row r="15" spans="1:4" x14ac:dyDescent="0.25">
      <c r="A15" t="s">
        <v>7</v>
      </c>
    </row>
    <row r="16" spans="1:4" ht="137.25" customHeight="1" x14ac:dyDescent="0.25">
      <c r="A16" s="25" t="s">
        <v>8</v>
      </c>
      <c r="B16" s="25"/>
      <c r="C16" s="25"/>
      <c r="D16" s="25"/>
    </row>
    <row r="17" spans="1:1" x14ac:dyDescent="0.25">
      <c r="A17" s="1" t="s">
        <v>9</v>
      </c>
    </row>
    <row r="23" spans="1:1" x14ac:dyDescent="0.25">
      <c r="A23" s="1" t="s">
        <v>10</v>
      </c>
    </row>
  </sheetData>
  <sheetProtection algorithmName="SHA-512" hashValue="pl9mZopho6VBGtb+y3SZ4F266HcSaMNA5vlpooj+LI3pfMFMCMsG5HUmJI9V23c607io2YF6LX0FMMXR96QojQ==" saltValue="8cpUtgqB2R0DlP+pT3rvBg==" spinCount="100000" sheet="1" objects="1" scenarios="1"/>
  <mergeCells count="1">
    <mergeCell ref="A16:D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LOT 1</vt:lpstr>
      <vt:lpstr>LOT 2</vt:lpstr>
      <vt:lpstr>LOT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2019-05-08T10:10:01Z</dcterms:modified>
</cp:coreProperties>
</file>